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'1кв'!$A$1:$E$51</definedName>
  </definedNames>
  <calcPr calcId="152511"/>
</workbook>
</file>

<file path=xl/calcChain.xml><?xml version="1.0" encoding="utf-8"?>
<calcChain xmlns="http://schemas.openxmlformats.org/spreadsheetml/2006/main">
  <c r="E23" i="29" l="1"/>
  <c r="E22" i="29"/>
  <c r="E27" i="29" s="1"/>
  <c r="B50" i="29" s="1"/>
  <c r="B51" i="29" l="1"/>
</calcChain>
</file>

<file path=xl/sharedStrings.xml><?xml version="1.0" encoding="utf-8"?>
<sst xmlns="http://schemas.openxmlformats.org/spreadsheetml/2006/main" count="55" uniqueCount="51">
  <si>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</si>
  <si>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</si>
  <si>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</si>
  <si>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</si>
  <si>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</si>
  <si>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</si>
  <si>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</si>
  <si>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</si>
  <si>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</si>
  <si>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</si>
  <si>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</si>
  <si>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</si>
  <si>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</si>
  <si>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</si>
  <si>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</si>
  <si>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</si>
  <si>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</si>
  <si>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</si>
  <si>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</si>
  <si>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</si>
  <si>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</si>
  <si>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</si>
  <si>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</si>
  <si>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</si>
  <si>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</si>
  <si>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11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</si>
  <si>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Валиева Зуфара Кадыровича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</si>
  <si>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№123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</si>
  <si>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№94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</si>
  <si>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</si>
  <si>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Валиева З.К.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</si>
  <si>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</si>
  <si>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</si>
  <si>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</si>
  <si>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</si>
  <si>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</si>
  <si>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тек.ремонту, руб.</t>
  </si>
  <si>
    <t>Общая площадь квартир - 264,8 м2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</si>
  <si>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</si>
  <si>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</si>
  <si>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</si>
  <si>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</si>
  <si>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</si>
  <si>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t xml:space="preserve">                                                             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</si>
  <si>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</si>
  <si>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</si>
  <si>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17254,38</t>
  </si>
  <si>
    <t>Оплачено, руб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</si>
  <si>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</si>
  <si>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</si>
  <si>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десять тысяч четыреста семьдесят восемь рублей 14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</si>
</sst>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2" fontId="12" fillId="0" borderId="5" xfId="0" applyNumberFormat="1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SheetLayoutView="100" workbookViewId="0">
      <selection activeCell="I36" sqref="I36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33" t="s">
        <v>11</v>
      </c>
      <c r="B1" s="33"/>
      <c r="C1" s="33"/>
      <c r="D1" s="33"/>
      <c r="E1" s="33"/>
    </row>
    <row r="2" spans="1:5" ht="42.75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6" t="s">
        <v>48</v>
      </c>
      <c r="B3" s="36"/>
      <c r="C3" s="36"/>
      <c r="D3" s="36"/>
      <c r="E3" s="36"/>
    </row>
    <row r="4" spans="1:5" s="1" customFormat="1" ht="15.75" x14ac:dyDescent="0.25">
      <c r="A4" s="22" t="s">
        <v>13</v>
      </c>
      <c r="B4" s="4"/>
      <c r="C4" s="4"/>
      <c r="D4" s="25"/>
      <c r="E4" s="24" t="s">
        <v>49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38" t="s">
        <v>25</v>
      </c>
      <c r="B7" s="38"/>
      <c r="C7" s="38"/>
      <c r="D7" s="38"/>
      <c r="E7" s="38"/>
    </row>
    <row r="8" spans="1:5" x14ac:dyDescent="0.25">
      <c r="A8" s="31" t="s">
        <v>1</v>
      </c>
      <c r="B8" s="31"/>
      <c r="C8" s="31"/>
      <c r="D8" s="31"/>
      <c r="E8" s="31"/>
    </row>
    <row r="9" spans="1:5" x14ac:dyDescent="0.25">
      <c r="A9" s="37" t="s">
        <v>26</v>
      </c>
      <c r="B9" s="37"/>
      <c r="C9" s="37"/>
      <c r="D9" s="37"/>
      <c r="E9" s="37"/>
    </row>
    <row r="10" spans="1:5" ht="26.25" customHeight="1" x14ac:dyDescent="0.25">
      <c r="A10" s="39" t="s">
        <v>14</v>
      </c>
      <c r="B10" s="40"/>
      <c r="C10" s="40"/>
      <c r="D10" s="40"/>
      <c r="E10" s="40"/>
    </row>
    <row r="11" spans="1:5" ht="29.45" customHeight="1" x14ac:dyDescent="0.25">
      <c r="A11" s="37" t="s">
        <v>27</v>
      </c>
      <c r="B11" s="37"/>
      <c r="C11" s="37"/>
      <c r="D11" s="37"/>
      <c r="E11" s="37"/>
    </row>
    <row r="12" spans="1:5" ht="14.25" customHeight="1" x14ac:dyDescent="0.25">
      <c r="A12" s="31" t="s">
        <v>15</v>
      </c>
      <c r="B12" s="32"/>
      <c r="C12" s="32"/>
      <c r="D12" s="32"/>
      <c r="E12" s="32"/>
    </row>
    <row r="13" spans="1:5" x14ac:dyDescent="0.25">
      <c r="A13" s="37" t="s">
        <v>22</v>
      </c>
      <c r="B13" s="37"/>
      <c r="C13" s="37"/>
      <c r="D13" s="37"/>
      <c r="E13" s="37"/>
    </row>
    <row r="14" spans="1:5" ht="14.25" customHeight="1" x14ac:dyDescent="0.25">
      <c r="A14" s="31" t="s">
        <v>2</v>
      </c>
      <c r="B14" s="32"/>
      <c r="C14" s="32"/>
      <c r="D14" s="32"/>
      <c r="E14" s="32"/>
    </row>
    <row r="15" spans="1:5" x14ac:dyDescent="0.25">
      <c r="A15" s="37" t="s">
        <v>44</v>
      </c>
      <c r="B15" s="37"/>
      <c r="C15" s="37"/>
      <c r="D15" s="37"/>
      <c r="E15" s="37"/>
    </row>
    <row r="16" spans="1:5" x14ac:dyDescent="0.25">
      <c r="A16" s="31" t="s">
        <v>16</v>
      </c>
      <c r="B16" s="32"/>
      <c r="C16" s="32"/>
      <c r="D16" s="32"/>
      <c r="E16" s="32"/>
    </row>
    <row r="17" spans="1:8" ht="27" customHeight="1" x14ac:dyDescent="0.25">
      <c r="A17" s="37" t="s">
        <v>17</v>
      </c>
      <c r="B17" s="37"/>
      <c r="C17" s="37"/>
      <c r="D17" s="37"/>
      <c r="E17" s="37"/>
    </row>
    <row r="18" spans="1:8" ht="60.75" customHeight="1" x14ac:dyDescent="0.25">
      <c r="A18" s="37" t="s">
        <v>28</v>
      </c>
      <c r="B18" s="37"/>
      <c r="C18" s="37"/>
      <c r="D18" s="37"/>
      <c r="E18" s="37"/>
    </row>
    <row r="19" spans="1:8" ht="30.75" customHeight="1" x14ac:dyDescent="0.25">
      <c r="A19" s="42" t="s">
        <v>29</v>
      </c>
      <c r="B19" s="42"/>
      <c r="C19" s="42"/>
      <c r="D19" s="42"/>
      <c r="E19" s="42"/>
    </row>
    <row r="20" spans="1:8" x14ac:dyDescent="0.25">
      <c r="A20" s="42"/>
      <c r="B20" s="42"/>
      <c r="C20" s="42"/>
      <c r="D20" s="42"/>
      <c r="E20" s="42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7" t="s">
        <v>41</v>
      </c>
      <c r="B22" s="9" t="s">
        <v>39</v>
      </c>
      <c r="C22" s="3" t="s">
        <v>4</v>
      </c>
      <c r="D22" s="3">
        <v>8.51</v>
      </c>
      <c r="E22" s="8">
        <f>D22*F20*G20</f>
        <v>6760.3439999999991</v>
      </c>
    </row>
    <row r="23" spans="1:8" x14ac:dyDescent="0.25">
      <c r="A23" s="7" t="s">
        <v>40</v>
      </c>
      <c r="B23" s="9" t="s">
        <v>23</v>
      </c>
      <c r="C23" s="3" t="s">
        <v>4</v>
      </c>
      <c r="D23" s="3">
        <v>4.68</v>
      </c>
      <c r="E23" s="8">
        <f>D23*F20*3</f>
        <v>3717.7919999999995</v>
      </c>
    </row>
    <row r="24" spans="1:8" x14ac:dyDescent="0.25">
      <c r="A24" s="7" t="s">
        <v>31</v>
      </c>
      <c r="B24" s="9" t="s">
        <v>42</v>
      </c>
      <c r="C24" s="3" t="s">
        <v>32</v>
      </c>
      <c r="D24" s="3"/>
      <c r="E24" s="8"/>
    </row>
    <row r="25" spans="1:8" x14ac:dyDescent="0.25">
      <c r="A25" s="17"/>
      <c r="B25" s="21"/>
      <c r="C25" s="3"/>
      <c r="D25" s="3"/>
      <c r="E25" s="8"/>
    </row>
    <row r="26" spans="1:8" ht="15.75" x14ac:dyDescent="0.25">
      <c r="A26" s="23"/>
      <c r="B26" s="21"/>
      <c r="C26" s="3"/>
      <c r="D26" s="3"/>
      <c r="E26" s="8"/>
    </row>
    <row r="27" spans="1:8" s="11" customFormat="1" ht="14.25" x14ac:dyDescent="0.2">
      <c r="A27" s="10" t="s">
        <v>24</v>
      </c>
      <c r="B27" s="18"/>
      <c r="C27" s="19"/>
      <c r="D27" s="19"/>
      <c r="E27" s="20">
        <f>SUM(E22:E26)</f>
        <v>10478.135999999999</v>
      </c>
    </row>
    <row r="29" spans="1:8" ht="30.75" customHeight="1" x14ac:dyDescent="0.25">
      <c r="A29" s="43" t="s">
        <v>50</v>
      </c>
      <c r="B29" s="43"/>
      <c r="C29" s="43"/>
      <c r="D29" s="43"/>
      <c r="E29" s="43"/>
    </row>
    <row r="30" spans="1:8" ht="28.5" customHeight="1" x14ac:dyDescent="0.25">
      <c r="A30" s="37" t="s">
        <v>21</v>
      </c>
      <c r="B30" s="37"/>
      <c r="C30" s="37"/>
      <c r="D30" s="37"/>
      <c r="E30" s="37"/>
    </row>
    <row r="31" spans="1:8" ht="13.9" customHeight="1" x14ac:dyDescent="0.25">
      <c r="A31" s="37" t="s">
        <v>20</v>
      </c>
      <c r="B31" s="37"/>
      <c r="C31" s="37"/>
      <c r="D31" s="37"/>
      <c r="E31" s="37"/>
      <c r="F31" s="11"/>
      <c r="G31" s="11"/>
      <c r="H31" s="12"/>
    </row>
    <row r="32" spans="1:8" ht="28.5" customHeight="1" x14ac:dyDescent="0.25">
      <c r="A32" s="37" t="s">
        <v>33</v>
      </c>
      <c r="B32" s="37"/>
      <c r="C32" s="37"/>
      <c r="D32" s="37"/>
      <c r="E32" s="37"/>
      <c r="F32" s="11"/>
      <c r="G32" s="11"/>
      <c r="H32" s="11"/>
    </row>
    <row r="33" spans="1:5" x14ac:dyDescent="0.25">
      <c r="A33" s="37" t="s">
        <v>18</v>
      </c>
      <c r="B33" s="37"/>
      <c r="C33" s="37"/>
      <c r="D33" s="37"/>
      <c r="E33" s="37"/>
    </row>
    <row r="34" spans="1:5" x14ac:dyDescent="0.25">
      <c r="A34" s="27"/>
      <c r="B34" s="27"/>
      <c r="C34" s="27"/>
      <c r="D34" s="27"/>
      <c r="E34" s="27"/>
    </row>
    <row r="35" spans="1:5" x14ac:dyDescent="0.25">
      <c r="A35" s="41" t="s">
        <v>5</v>
      </c>
      <c r="B35" s="41"/>
      <c r="C35" s="41"/>
      <c r="D35" s="41"/>
      <c r="E35" s="41"/>
    </row>
    <row r="36" spans="1:5" x14ac:dyDescent="0.25">
      <c r="A36" s="37" t="s">
        <v>18</v>
      </c>
      <c r="B36" s="37"/>
      <c r="C36" s="37"/>
      <c r="D36" s="37"/>
      <c r="E36" s="37"/>
    </row>
    <row r="37" spans="1:5" ht="13.9" customHeight="1" x14ac:dyDescent="0.25">
      <c r="A37" s="44" t="s">
        <v>45</v>
      </c>
      <c r="B37" s="44"/>
      <c r="C37" s="44"/>
      <c r="D37" s="44"/>
      <c r="E37" s="5"/>
    </row>
    <row r="38" spans="1:5" x14ac:dyDescent="0.25">
      <c r="B38" s="45" t="s">
        <v>19</v>
      </c>
      <c r="C38" s="45"/>
      <c r="D38" s="45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ht="13.9" customHeight="1" x14ac:dyDescent="0.25">
      <c r="A40" s="44" t="s">
        <v>30</v>
      </c>
      <c r="B40" s="44"/>
      <c r="C40" s="44"/>
      <c r="D40" s="44"/>
      <c r="E40" s="5"/>
    </row>
    <row r="41" spans="1:5" x14ac:dyDescent="0.25">
      <c r="B41" s="45" t="s">
        <v>19</v>
      </c>
      <c r="C41" s="45"/>
      <c r="D41" s="45"/>
      <c r="E41" s="6" t="s">
        <v>6</v>
      </c>
    </row>
    <row r="45" spans="1:5" x14ac:dyDescent="0.25">
      <c r="A45" s="26" t="s">
        <v>37</v>
      </c>
    </row>
    <row r="46" spans="1:5" x14ac:dyDescent="0.25">
      <c r="A46" s="11" t="s">
        <v>34</v>
      </c>
    </row>
    <row r="47" spans="1:5" x14ac:dyDescent="0.25">
      <c r="A47" s="2" t="s">
        <v>38</v>
      </c>
      <c r="B47" s="13">
        <v>1205.69</v>
      </c>
    </row>
    <row r="48" spans="1:5" x14ac:dyDescent="0.25">
      <c r="A48" s="2" t="s">
        <v>46</v>
      </c>
      <c r="B48" s="14"/>
    </row>
    <row r="49" spans="1:2" x14ac:dyDescent="0.25">
      <c r="A49" s="2" t="s">
        <v>47</v>
      </c>
      <c r="B49" s="14">
        <v>17254.38</v>
      </c>
    </row>
    <row r="50" spans="1:2" ht="30" x14ac:dyDescent="0.25">
      <c r="A50" s="28" t="s">
        <v>36</v>
      </c>
      <c r="B50" s="14">
        <f>E27</f>
        <v>10478.135999999999</v>
      </c>
    </row>
    <row r="51" spans="1:2" x14ac:dyDescent="0.25">
      <c r="A51" s="15" t="s">
        <v>35</v>
      </c>
      <c r="B51" s="16">
        <f>B47+B49-B50</f>
        <v>7981.9340000000011</v>
      </c>
    </row>
    <row r="53" spans="1:2" x14ac:dyDescent="0.25">
      <c r="B53" s="2">
        <v>1205.69</v>
      </c>
    </row>
    <row r="57" spans="1:2" x14ac:dyDescent="0.25">
      <c r="A57" s="2" t="s">
        <v>43</v>
      </c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2025-05-07T10:02:57Z</dcterms:modified>
</cp:coreProperties>
</file>